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be469379e4ae1acc/Desktop/新しいフォルダー/"/>
    </mc:Choice>
  </mc:AlternateContent>
  <xr:revisionPtr revIDLastSave="6" documentId="13_ncr:1_{832A4A47-5EB3-4390-A0DF-A82EC8BAA425}" xr6:coauthVersionLast="47" xr6:coauthVersionMax="47" xr10:uidLastSave="{DA20DDF9-228D-4AB9-8AD3-058984EABDF5}"/>
  <workbookProtection lockStructure="1"/>
  <bookViews>
    <workbookView xWindow="30090" yWindow="600" windowWidth="18960" windowHeight="15045" xr2:uid="{53623116-D6B0-4836-B04E-D4AC9B90000E}"/>
  </bookViews>
  <sheets>
    <sheet name="モータオーダーシート" sheetId="14" r:id="rId1"/>
  </sheets>
  <definedNames>
    <definedName name="_xlnm.Print_Area" localSheetId="0">モータオーダーシート!$A$1:$AK$49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4" l="1"/>
  <c r="AG47" i="14"/>
</calcChain>
</file>

<file path=xl/sharedStrings.xml><?xml version="1.0" encoding="utf-8"?>
<sst xmlns="http://schemas.openxmlformats.org/spreadsheetml/2006/main" count="95" uniqueCount="78">
  <si>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</si>
  <si>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</si>
  <si>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部署名/役職</t>
    <rPh sb="0" eb="2">
      <t>ブショ</t>
    </rPh>
    <rPh sb="2" eb="3">
      <t>メイ</t>
    </rPh>
    <rPh sb="4" eb="6">
      <t>ヤクショク</t>
    </rPh>
    <phoneticPr fontId="1"/>
  </si>
  <si>
    <t>TEL</t>
    <phoneticPr fontId="1"/>
  </si>
  <si>
    <t>FAX</t>
    <phoneticPr fontId="1"/>
  </si>
  <si>
    <t>メールアドレス</t>
    <phoneticPr fontId="1"/>
  </si>
  <si>
    <t>モータ</t>
    <phoneticPr fontId="1"/>
  </si>
  <si>
    <t>希望コスト</t>
    <rPh sb="0" eb="2">
      <t>キボウ</t>
    </rPh>
    <phoneticPr fontId="1"/>
  </si>
  <si>
    <t>試作　　　</t>
    <rPh sb="0" eb="2">
      <t>シサク</t>
    </rPh>
    <phoneticPr fontId="1"/>
  </si>
  <si>
    <t>量産　　　　</t>
    <rPh sb="0" eb="2">
      <t>リョウサン</t>
    </rPh>
    <phoneticPr fontId="1"/>
  </si>
  <si>
    <t>台</t>
    <rPh sb="0" eb="1">
      <t>ダイ</t>
    </rPh>
    <phoneticPr fontId="1"/>
  </si>
  <si>
    <t>台/L</t>
    <rPh sb="0" eb="1">
      <t>ダイ</t>
    </rPh>
    <phoneticPr fontId="1"/>
  </si>
  <si>
    <t>受付日</t>
    <rPh sb="0" eb="3">
      <t>ウケツケビ</t>
    </rPh>
    <phoneticPr fontId="1"/>
  </si>
  <si>
    <t>P/R</t>
    <phoneticPr fontId="1"/>
  </si>
  <si>
    <t>V</t>
    <phoneticPr fontId="1"/>
  </si>
  <si>
    <t>ご担当者様名</t>
    <rPh sb="1" eb="3">
      <t>タントウ</t>
    </rPh>
    <rPh sb="3" eb="4">
      <t>シャ</t>
    </rPh>
    <rPh sb="4" eb="5">
      <t>サマ</t>
    </rPh>
    <rPh sb="5" eb="6">
      <t>メイ</t>
    </rPh>
    <phoneticPr fontId="1"/>
  </si>
  <si>
    <t>お支払い条件</t>
    <rPh sb="1" eb="3">
      <t>シハライ</t>
    </rPh>
    <rPh sb="4" eb="6">
      <t>ジョウケン</t>
    </rPh>
    <phoneticPr fontId="1"/>
  </si>
  <si>
    <t>お見積数量</t>
    <rPh sb="1" eb="3">
      <t>ミツモリ</t>
    </rPh>
    <rPh sb="3" eb="5">
      <t>スウリョウ</t>
    </rPh>
    <phoneticPr fontId="1"/>
  </si>
  <si>
    <t>営業担当</t>
    <rPh sb="0" eb="2">
      <t>エイギョウ</t>
    </rPh>
    <rPh sb="2" eb="4">
      <t>タントウ</t>
    </rPh>
    <phoneticPr fontId="1"/>
  </si>
  <si>
    <t>TEL受付</t>
    <rPh sb="3" eb="5">
      <t>ウケツケ</t>
    </rPh>
    <phoneticPr fontId="1"/>
  </si>
  <si>
    <t>スケジュール</t>
    <phoneticPr fontId="1"/>
  </si>
  <si>
    <t>継続性</t>
    <rPh sb="0" eb="3">
      <t>ケイゾクセイ</t>
    </rPh>
    <phoneticPr fontId="1"/>
  </si>
  <si>
    <t xml:space="preserve">年間台数        </t>
    <rPh sb="0" eb="2">
      <t>ネンカン</t>
    </rPh>
    <rPh sb="2" eb="4">
      <t>ダイスウ</t>
    </rPh>
    <phoneticPr fontId="1"/>
  </si>
  <si>
    <t>電圧</t>
    <rPh sb="0" eb="2">
      <t>デンアツ</t>
    </rPh>
    <phoneticPr fontId="1"/>
  </si>
  <si>
    <t>パルス数</t>
    <rPh sb="3" eb="4">
      <t>スウ</t>
    </rPh>
    <phoneticPr fontId="1"/>
  </si>
  <si>
    <t>出力方式</t>
    <rPh sb="0" eb="2">
      <t>シュツリョク</t>
    </rPh>
    <rPh sb="2" eb="4">
      <t>ホウシキ</t>
    </rPh>
    <phoneticPr fontId="1"/>
  </si>
  <si>
    <t>モータ仕様確認シート</t>
    <rPh sb="3" eb="5">
      <t>シヨウ</t>
    </rPh>
    <rPh sb="5" eb="7">
      <t>カクニン</t>
    </rPh>
    <phoneticPr fontId="1"/>
  </si>
  <si>
    <t>日〆</t>
    <rPh sb="0" eb="1">
      <t>ニチ</t>
    </rPh>
    <phoneticPr fontId="1"/>
  </si>
  <si>
    <t>日支払い</t>
    <rPh sb="0" eb="1">
      <t>ニチ</t>
    </rPh>
    <rPh sb="1" eb="3">
      <t>シハライ</t>
    </rPh>
    <phoneticPr fontId="1"/>
  </si>
  <si>
    <t>現金　・　ファクタリング　・　手形　（　　　）日</t>
    <rPh sb="0" eb="2">
      <t>ゲンキン</t>
    </rPh>
    <rPh sb="15" eb="17">
      <t>テガタ</t>
    </rPh>
    <rPh sb="23" eb="24">
      <t>ニチ</t>
    </rPh>
    <phoneticPr fontId="1"/>
  </si>
  <si>
    <t>φ</t>
    <phoneticPr fontId="1"/>
  </si>
  <si>
    <t>L</t>
    <phoneticPr fontId="1"/>
  </si>
  <si>
    <t>以下</t>
    <rPh sb="0" eb="2">
      <t>イカ</t>
    </rPh>
    <phoneticPr fontId="1"/>
  </si>
  <si>
    <t>オプション</t>
    <phoneticPr fontId="1"/>
  </si>
  <si>
    <t>ドライバ</t>
    <phoneticPr fontId="1"/>
  </si>
  <si>
    <t>・継続年数</t>
    <rPh sb="1" eb="3">
      <t>ケイゾク</t>
    </rPh>
    <rPh sb="3" eb="5">
      <t>ネンスウ</t>
    </rPh>
    <phoneticPr fontId="1"/>
  </si>
  <si>
    <t>・生涯台数</t>
    <rPh sb="1" eb="3">
      <t>ショウガイ</t>
    </rPh>
    <rPh sb="3" eb="5">
      <t>ダイスウ</t>
    </rPh>
    <phoneticPr fontId="1"/>
  </si>
  <si>
    <t>試作納期</t>
    <rPh sb="0" eb="2">
      <t>シサク</t>
    </rPh>
    <rPh sb="2" eb="4">
      <t>ノウキ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</si>
  <si>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</si>
  <si>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</si>
  <si>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量産納入開始</t>
    <rPh sb="0" eb="2">
      <t>リョウサン</t>
    </rPh>
    <rPh sb="2" eb="4">
      <t>ノウニュウ</t>
    </rPh>
    <rPh sb="4" eb="6">
      <t>カイシ</t>
    </rPh>
    <phoneticPr fontId="1"/>
  </si>
  <si>
    <t>相数</t>
    <rPh sb="0" eb="1">
      <t>ソウ</t>
    </rPh>
    <rPh sb="1" eb="2">
      <t>スウ</t>
    </rPh>
    <phoneticPr fontId="1"/>
  </si>
  <si>
    <t>弊社に問い合わせたきっかけ</t>
    <rPh sb="0" eb="2">
      <t>ヘイシャ</t>
    </rPh>
    <rPh sb="3" eb="4">
      <t>ト</t>
    </rPh>
    <rPh sb="5" eb="6">
      <t>ア</t>
    </rPh>
    <phoneticPr fontId="1"/>
  </si>
  <si>
    <t>作動方式</t>
    <rPh sb="0" eb="4">
      <t>サドウホウシキ</t>
    </rPh>
    <phoneticPr fontId="1"/>
  </si>
  <si>
    <t>寸法制限</t>
    <rPh sb="0" eb="2">
      <t>スンポウ</t>
    </rPh>
    <rPh sb="2" eb="4">
      <t>セイゲン</t>
    </rPh>
    <phoneticPr fontId="1"/>
  </si>
  <si>
    <t>㎜</t>
    <phoneticPr fontId="1"/>
  </si>
  <si>
    <t>Nm</t>
  </si>
  <si>
    <t>Nm</t>
    <phoneticPr fontId="1"/>
  </si>
  <si>
    <t>ｗ</t>
    <phoneticPr fontId="1"/>
  </si>
  <si>
    <t>分</t>
    <rPh sb="0" eb="1">
      <t>フン</t>
    </rPh>
    <phoneticPr fontId="1"/>
  </si>
  <si>
    <t>rpm</t>
    <phoneticPr fontId="1"/>
  </si>
  <si>
    <t>※オプションもある場合はそれも込みの寸法</t>
    <rPh sb="9" eb="11">
      <t>バアイ</t>
    </rPh>
    <rPh sb="15" eb="16">
      <t>コ</t>
    </rPh>
    <rPh sb="18" eb="20">
      <t>スンポウ</t>
    </rPh>
    <phoneticPr fontId="1"/>
  </si>
  <si>
    <t>ギア</t>
    <phoneticPr fontId="1"/>
  </si>
  <si>
    <t>ブレーキ</t>
    <phoneticPr fontId="1"/>
  </si>
  <si>
    <t>エンコーダー</t>
    <phoneticPr fontId="1"/>
  </si>
  <si>
    <t>制御方式</t>
    <rPh sb="0" eb="4">
      <t>セイギョホウシキ</t>
    </rPh>
    <phoneticPr fontId="1"/>
  </si>
  <si>
    <t>入力電源</t>
    <rPh sb="0" eb="4">
      <t>ニュウリョクデンゲン</t>
    </rPh>
    <phoneticPr fontId="1"/>
  </si>
  <si>
    <t>減速比</t>
    <rPh sb="0" eb="3">
      <t>ゲンソクヒ</t>
    </rPh>
    <phoneticPr fontId="1"/>
  </si>
  <si>
    <t>：</t>
    <phoneticPr fontId="1"/>
  </si>
  <si>
    <t>出力軸回転数</t>
    <rPh sb="0" eb="3">
      <t>シュツリョクジク</t>
    </rPh>
    <rPh sb="3" eb="6">
      <t>カイテンスウ</t>
    </rPh>
    <phoneticPr fontId="1"/>
  </si>
  <si>
    <t>出力軸トルク</t>
    <rPh sb="0" eb="3">
      <t>シュツリョクジク</t>
    </rPh>
    <phoneticPr fontId="1"/>
  </si>
  <si>
    <t>取付</t>
    <rPh sb="0" eb="2">
      <t>トリツケ</t>
    </rPh>
    <phoneticPr fontId="1"/>
  </si>
  <si>
    <t>搭載される装置</t>
    <rPh sb="0" eb="2">
      <t>トウサイ</t>
    </rPh>
    <rPh sb="5" eb="7">
      <t>ソウチ</t>
    </rPh>
    <phoneticPr fontId="1"/>
  </si>
  <si>
    <t>モータ用途</t>
    <rPh sb="3" eb="5">
      <t>ヨウト</t>
    </rPh>
    <phoneticPr fontId="1"/>
  </si>
  <si>
    <r>
      <t>モータ種類</t>
    </r>
    <r>
      <rPr>
        <sz val="8"/>
        <rFont val="Meiryo UI"/>
        <family val="3"/>
        <charset val="128"/>
      </rPr>
      <t>(選択式)</t>
    </r>
    <rPh sb="3" eb="5">
      <t>シュルイ</t>
    </rPh>
    <rPh sb="6" eb="9">
      <t>センタクシキ</t>
    </rPh>
    <phoneticPr fontId="1"/>
  </si>
  <si>
    <t>入力電圧</t>
    <rPh sb="0" eb="2">
      <t>ニュウリョク</t>
    </rPh>
    <rPh sb="2" eb="4">
      <t>デンアツ</t>
    </rPh>
    <phoneticPr fontId="1"/>
  </si>
  <si>
    <r>
      <t>使用時間</t>
    </r>
    <r>
      <rPr>
        <b/>
        <sz val="8"/>
        <rFont val="Meiryo UI"/>
        <family val="3"/>
        <charset val="128"/>
      </rPr>
      <t>(選択式)</t>
    </r>
    <rPh sb="0" eb="2">
      <t>シヨウ</t>
    </rPh>
    <rPh sb="2" eb="4">
      <t>ジカン</t>
    </rPh>
    <rPh sb="5" eb="7">
      <t>センタク</t>
    </rPh>
    <rPh sb="7" eb="8">
      <t>シキ</t>
    </rPh>
    <phoneticPr fontId="1"/>
  </si>
  <si>
    <t>動作1サイクル時間</t>
    <rPh sb="0" eb="2">
      <t>ドウサ</t>
    </rPh>
    <rPh sb="7" eb="9">
      <t>ジカン</t>
    </rPh>
    <phoneticPr fontId="1"/>
  </si>
  <si>
    <r>
      <t>希望出力</t>
    </r>
    <r>
      <rPr>
        <sz val="8"/>
        <rFont val="Meiryo UI"/>
        <family val="3"/>
        <charset val="128"/>
      </rPr>
      <t>(自動計算)</t>
    </r>
    <rPh sb="0" eb="2">
      <t>キボウ</t>
    </rPh>
    <rPh sb="2" eb="4">
      <t>シュツリョク</t>
    </rPh>
    <rPh sb="5" eb="7">
      <t>ジドウ</t>
    </rPh>
    <rPh sb="7" eb="9">
      <t>ケイサン</t>
    </rPh>
    <phoneticPr fontId="1"/>
  </si>
  <si>
    <r>
      <rPr>
        <b/>
        <sz val="12"/>
        <rFont val="Meiryo UI"/>
        <family val="3"/>
        <charset val="128"/>
      </rPr>
      <t>備考欄</t>
    </r>
    <r>
      <rPr>
        <sz val="12"/>
        <rFont val="Meiryo UI"/>
        <family val="3"/>
        <charset val="128"/>
      </rPr>
      <t>（使用条件・特別な要件・ユーザー情報等)</t>
    </r>
    <rPh sb="0" eb="2">
      <t>ビコウ</t>
    </rPh>
    <rPh sb="2" eb="3">
      <t>ラン</t>
    </rPh>
    <rPh sb="4" eb="6">
      <t>シヨウ</t>
    </rPh>
    <rPh sb="6" eb="8">
      <t>ジョウケン</t>
    </rPh>
    <rPh sb="9" eb="11">
      <t>トクベツ</t>
    </rPh>
    <rPh sb="12" eb="14">
      <t>ヨウケン</t>
    </rPh>
    <rPh sb="19" eb="21">
      <t>ジョウホウ</t>
    </rPh>
    <rPh sb="21" eb="22">
      <t>トウ</t>
    </rPh>
    <phoneticPr fontId="1"/>
  </si>
  <si>
    <t>運転パターン</t>
    <rPh sb="0" eb="2">
      <t>ウンテン</t>
    </rPh>
    <phoneticPr fontId="1"/>
  </si>
  <si>
    <t>定格回転数</t>
    <rPh sb="0" eb="2">
      <t>テイカク</t>
    </rPh>
    <rPh sb="2" eb="5">
      <t>カイテンスウ</t>
    </rPh>
    <phoneticPr fontId="1"/>
  </si>
  <si>
    <t>定格トルク</t>
    <rPh sb="0" eb="2">
      <t>テイカク</t>
    </rPh>
    <phoneticPr fontId="1"/>
  </si>
  <si>
    <t>軸仕様</t>
    <rPh sb="0" eb="1">
      <t>ジク</t>
    </rPh>
    <rPh sb="1" eb="3">
      <t>シヨウ</t>
    </rPh>
    <phoneticPr fontId="1"/>
  </si>
  <si>
    <t>※最大回転数/トルクの指定がある場合、備考欄に必要な値をご記入下さい。</t>
    <rPh sb="1" eb="3">
      <t>サイダイ</t>
    </rPh>
    <rPh sb="3" eb="6">
      <t>カイテンスウ</t>
    </rPh>
    <rPh sb="11" eb="13">
      <t>シテイ</t>
    </rPh>
    <rPh sb="16" eb="18">
      <t>バアイ</t>
    </rPh>
    <rPh sb="19" eb="22">
      <t>ビコウラン</t>
    </rPh>
    <rPh sb="23" eb="25">
      <t>ヒツヨウ</t>
    </rPh>
    <rPh sb="26" eb="27">
      <t>アタイ</t>
    </rPh>
    <rPh sb="29" eb="31">
      <t>キニュウ</t>
    </rPh>
    <rPh sb="31" eb="32">
      <t>クダ</t>
    </rPh>
    <phoneticPr fontId="1"/>
  </si>
  <si>
    <t>※モータ仕様欄オプション【要】に回答した場合記載願います</t>
    <rPh sb="4" eb="6">
      <t>シヨウ</t>
    </rPh>
    <rPh sb="6" eb="7">
      <t>ラン</t>
    </rPh>
    <rPh sb="13" eb="14">
      <t>ヨウ</t>
    </rPh>
    <rPh sb="16" eb="18">
      <t>カイトウ</t>
    </rPh>
    <rPh sb="20" eb="22">
      <t>バアイ</t>
    </rPh>
    <rPh sb="22" eb="24">
      <t>キサイ</t>
    </rPh>
    <rPh sb="24" eb="25">
      <t>ネガ</t>
    </rPh>
    <phoneticPr fontId="1"/>
  </si>
  <si>
    <r>
      <t xml:space="preserve">オプション
要/不要
</t>
    </r>
    <r>
      <rPr>
        <sz val="8"/>
        <rFont val="Meiryo UI"/>
        <family val="3"/>
        <charset val="128"/>
      </rPr>
      <t>(選択式)</t>
    </r>
    <rPh sb="6" eb="7">
      <t>カナメ</t>
    </rPh>
    <rPh sb="8" eb="10">
      <t>フヨウ</t>
    </rPh>
    <rPh sb="12" eb="15">
      <t>センタクシキ</t>
    </rPh>
    <phoneticPr fontId="1"/>
  </si>
  <si>
    <t>Ver 1.2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</si>
</sst>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22"/>
      <name val="Meiryo UI"/>
      <family val="3"/>
      <charset val="128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3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20"/>
      <color indexed="12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name val="Meiryo UI"/>
      <family val="3"/>
      <charset val="128"/>
    </font>
    <font>
      <sz val="8"/>
      <name val="Meiryo UI"/>
      <family val="3"/>
      <charset val="128"/>
    </font>
    <font>
      <i/>
      <sz val="14"/>
      <name val="Meiryo UI"/>
      <family val="3"/>
      <charset val="128"/>
    </font>
    <font>
      <b/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3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38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0" fontId="7" fillId="2" borderId="4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14" fillId="0" borderId="4" xfId="0" applyFont="1" applyBorder="1" applyAlignment="1">
      <alignment horizontal="centerContinuous" vertical="center"/>
    </xf>
    <xf numFmtId="0" fontId="15" fillId="0" borderId="79" xfId="0" applyFont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4" fillId="0" borderId="31" xfId="0" applyFont="1" applyBorder="1"/>
    <xf numFmtId="0" fontId="4" fillId="0" borderId="31" xfId="0" applyFont="1" applyBorder="1" applyAlignment="1">
      <alignment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7" fillId="0" borderId="82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Continuous"/>
    </xf>
    <xf numFmtId="0" fontId="14" fillId="0" borderId="21" xfId="0" applyFont="1" applyBorder="1" applyAlignment="1">
      <alignment horizontal="centerContinuous"/>
    </xf>
    <xf numFmtId="0" fontId="10" fillId="0" borderId="21" xfId="0" applyFont="1" applyBorder="1" applyAlignment="1">
      <alignment horizontal="centerContinuous"/>
    </xf>
    <xf numFmtId="0" fontId="10" fillId="0" borderId="84" xfId="0" applyFont="1" applyBorder="1" applyAlignment="1">
      <alignment vertical="center"/>
    </xf>
    <xf numFmtId="0" fontId="4" fillId="0" borderId="84" xfId="0" applyFont="1" applyBorder="1"/>
    <xf numFmtId="0" fontId="12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4" xfId="0" applyFont="1" applyBorder="1" applyAlignment="1">
      <alignment horizontal="centerContinuous"/>
    </xf>
    <xf numFmtId="0" fontId="4" fillId="0" borderId="79" xfId="0" applyFont="1" applyBorder="1" applyAlignment="1">
      <alignment horizontal="centerContinuous"/>
    </xf>
    <xf numFmtId="0" fontId="13" fillId="0" borderId="0" xfId="0" applyFont="1" applyAlignment="1">
      <alignment vertical="center"/>
    </xf>
    <xf numFmtId="0" fontId="4" fillId="0" borderId="21" xfId="0" applyFont="1" applyBorder="1" applyAlignment="1">
      <alignment horizontal="centerContinuous"/>
    </xf>
    <xf numFmtId="0" fontId="15" fillId="0" borderId="86" xfId="0" applyFont="1" applyBorder="1" applyAlignment="1">
      <alignment vertical="center"/>
    </xf>
    <xf numFmtId="0" fontId="4" fillId="0" borderId="2" xfId="0" applyFont="1" applyBorder="1"/>
    <xf numFmtId="0" fontId="7" fillId="0" borderId="23" xfId="0" applyFont="1" applyBorder="1" applyAlignment="1">
      <alignment vertical="center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top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1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10" fillId="0" borderId="3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49" fontId="10" fillId="0" borderId="29" xfId="0" applyNumberFormat="1" applyFont="1" applyBorder="1" applyAlignment="1">
      <alignment horizontal="left" vertical="center"/>
    </xf>
    <xf numFmtId="0" fontId="6" fillId="0" borderId="29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54" xfId="0" applyFont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101" xfId="0" applyFont="1" applyBorder="1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8" fillId="0" borderId="101" xfId="0" applyFont="1" applyBorder="1" applyAlignment="1" applyProtection="1">
      <alignment vertical="center" shrinkToFit="1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0" borderId="61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4" fontId="6" fillId="0" borderId="57" xfId="0" applyNumberFormat="1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58" xfId="0" applyFont="1" applyBorder="1" applyAlignment="1" applyProtection="1">
      <alignment horizontal="center" vertical="center" shrinkToFit="1"/>
      <protection locked="0"/>
    </xf>
    <xf numFmtId="0" fontId="7" fillId="0" borderId="59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8" fillId="0" borderId="5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79" xfId="0" applyFont="1" applyBorder="1" applyAlignment="1">
      <alignment horizontal="center"/>
    </xf>
    <xf numFmtId="0" fontId="14" fillId="0" borderId="80" xfId="0" applyFont="1" applyBorder="1" applyAlignment="1" applyProtection="1">
      <alignment horizontal="center" vertical="center"/>
      <protection locked="0"/>
    </xf>
    <xf numFmtId="0" fontId="14" fillId="0" borderId="81" xfId="0" applyFont="1" applyBorder="1" applyAlignment="1" applyProtection="1">
      <alignment horizontal="center" vertical="center"/>
      <protection locked="0"/>
    </xf>
    <xf numFmtId="0" fontId="14" fillId="0" borderId="9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49" fontId="6" fillId="0" borderId="33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49" fontId="6" fillId="0" borderId="36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79" xfId="0" applyFont="1" applyBorder="1" applyAlignment="1" applyProtection="1">
      <alignment horizontal="center"/>
      <protection locked="0"/>
    </xf>
    <xf numFmtId="0" fontId="4" fillId="0" borderId="8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14" fillId="0" borderId="8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8" xfId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14" fillId="0" borderId="7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4" xfId="0" applyFont="1" applyBorder="1" applyAlignment="1">
      <alignment horizontal="center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14" fillId="0" borderId="8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shrinkToFit="1"/>
    </xf>
    <xf numFmtId="0" fontId="13" fillId="0" borderId="87" xfId="0" applyFont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3" fillId="0" borderId="78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84" xfId="0" applyFont="1" applyBorder="1" applyAlignment="1" applyProtection="1">
      <alignment horizontal="center" vertical="center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79" xfId="0" applyFont="1" applyBorder="1" applyAlignment="1" applyProtection="1">
      <alignment horizontal="center" vertical="center"/>
      <protection locked="0"/>
    </xf>
    <xf numFmtId="0" fontId="13" fillId="0" borderId="8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86" xfId="0" applyFont="1" applyBorder="1" applyAlignment="1" applyProtection="1">
      <alignment horizontal="center" vertical="center"/>
      <protection locked="0"/>
    </xf>
    <xf numFmtId="0" fontId="14" fillId="0" borderId="84" xfId="0" applyFont="1" applyBorder="1" applyAlignment="1" applyProtection="1">
      <alignment horizontal="center" vertical="center"/>
      <protection locked="0"/>
    </xf>
    <xf numFmtId="0" fontId="13" fillId="0" borderId="95" xfId="0" applyFont="1" applyBorder="1" applyAlignment="1" applyProtection="1">
      <alignment horizontal="center" vertical="center"/>
      <protection locked="0"/>
    </xf>
    <xf numFmtId="0" fontId="13" fillId="0" borderId="96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92" xfId="0" applyFont="1" applyBorder="1" applyAlignment="1" applyProtection="1">
      <alignment horizontal="center" vertical="center"/>
      <protection locked="0"/>
    </xf>
    <xf numFmtId="0" fontId="13" fillId="0" borderId="9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80" xfId="0" applyFont="1" applyBorder="1" applyAlignment="1" applyProtection="1">
      <alignment horizontal="center" vertical="center"/>
      <protection locked="0"/>
    </xf>
    <xf numFmtId="0" fontId="13" fillId="0" borderId="81" xfId="0" applyFont="1" applyBorder="1" applyAlignment="1" applyProtection="1">
      <alignment horizontal="center" vertical="center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0" fontId="13" fillId="0" borderId="80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79" xfId="0" applyFont="1" applyBorder="1" applyAlignment="1" applyProtection="1">
      <alignment horizontal="center" vertical="center"/>
      <protection locked="0"/>
    </xf>
    <xf numFmtId="0" fontId="10" fillId="0" borderId="100" xfId="0" applyFont="1" applyBorder="1" applyAlignment="1" applyProtection="1">
      <alignment horizontal="center" vertical="center"/>
      <protection locked="0"/>
    </xf>
    <xf numFmtId="0" fontId="15" fillId="0" borderId="78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8" fillId="0" borderId="69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10" fillId="0" borderId="71" xfId="0" applyFont="1" applyBorder="1" applyAlignment="1" applyProtection="1">
      <alignment horizontal="center" vertical="center"/>
      <protection locked="0"/>
    </xf>
    <xf numFmtId="0" fontId="10" fillId="0" borderId="68" xfId="0" applyFont="1" applyBorder="1" applyAlignment="1" applyProtection="1">
      <alignment horizontal="center" vertical="center"/>
      <protection locked="0"/>
    </xf>
    <xf numFmtId="0" fontId="10" fillId="0" borderId="68" xfId="0" applyFont="1" applyBorder="1" applyAlignment="1">
      <alignment vertical="center"/>
    </xf>
    <xf numFmtId="0" fontId="10" fillId="0" borderId="75" xfId="0" applyFont="1" applyBorder="1" applyAlignment="1" applyProtection="1">
      <alignment horizontal="center" vertical="center" shrinkToFit="1"/>
      <protection locked="0"/>
    </xf>
    <xf numFmtId="0" fontId="10" fillId="0" borderId="68" xfId="0" applyFont="1" applyBorder="1" applyAlignment="1" applyProtection="1">
      <alignment horizontal="center" vertical="center" shrinkToFit="1"/>
      <protection locked="0"/>
    </xf>
    <xf numFmtId="0" fontId="10" fillId="0" borderId="76" xfId="0" applyFont="1" applyBorder="1" applyAlignment="1" applyProtection="1">
      <alignment horizontal="center" vertical="center" shrinkToFit="1"/>
      <protection locked="0"/>
    </xf>
    <xf numFmtId="0" fontId="14" fillId="0" borderId="18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0" fillId="2" borderId="72" xfId="0" applyFont="1" applyFill="1" applyBorder="1" applyAlignment="1">
      <alignment horizontal="center" vertical="center" shrinkToFit="1"/>
    </xf>
    <xf numFmtId="0" fontId="10" fillId="2" borderId="73" xfId="0" applyFont="1" applyFill="1" applyBorder="1" applyAlignment="1">
      <alignment horizontal="center" vertical="center" shrinkToFit="1"/>
    </xf>
    <xf numFmtId="0" fontId="10" fillId="2" borderId="74" xfId="0" applyFont="1" applyFill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56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02" xfId="0" applyFont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0" borderId="53" xfId="0" applyFont="1" applyBorder="1" applyAlignment="1">
      <alignment horizontal="center" vertical="center"/>
    </xf>
    <xf numFmtId="0" fontId="8" fillId="0" borderId="66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67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64" xfId="0" applyFont="1" applyBorder="1" applyAlignment="1">
      <alignment horizontal="left" vertical="center" shrinkToFit="1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49" xfId="0" applyFont="1" applyBorder="1" applyAlignment="1">
      <alignment horizontal="left" vertical="center" shrinkToFit="1"/>
    </xf>
    <xf numFmtId="49" fontId="6" fillId="0" borderId="50" xfId="0" applyNumberFormat="1" applyFont="1" applyBorder="1" applyAlignment="1">
      <alignment horizontal="right" vertical="center"/>
    </xf>
    <xf numFmtId="49" fontId="6" fillId="0" borderId="29" xfId="0" applyNumberFormat="1" applyFont="1" applyBorder="1" applyAlignment="1">
      <alignment horizontal="right" vertical="center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 shrinkToFit="1"/>
    </xf>
    <xf numFmtId="0" fontId="14" fillId="0" borderId="89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91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93" xfId="0" applyFont="1" applyBorder="1" applyAlignment="1">
      <alignment horizontal="center" vertical="center" shrinkToFit="1"/>
    </xf>
    <xf numFmtId="0" fontId="14" fillId="0" borderId="94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95" xfId="0" applyFont="1" applyBorder="1" applyAlignment="1">
      <alignment horizontal="center" vertical="center" shrinkToFit="1"/>
    </xf>
    <xf numFmtId="0" fontId="14" fillId="0" borderId="96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8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6" fillId="0" borderId="8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4" fillId="0" borderId="98" xfId="0" applyFont="1" applyBorder="1" applyAlignment="1" applyProtection="1">
      <alignment horizontal="center" vertical="center"/>
      <protection locked="0"/>
    </xf>
    <xf numFmtId="0" fontId="14" fillId="0" borderId="99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95250</xdr:colOff>
      <xdr:row>0</xdr:row>
      <xdr:rowOff>28575</xdr:rowOff>
    </xdr:from>
    <xdr:to>
      <xdr:col>36</xdr:col>
      <xdr:colOff>314325</xdr:colOff>
      <xdr:row>2</xdr:row>
      <xdr:rowOff>85725</xdr:rowOff>
    </xdr:to>
    <xdr:pic>
      <xdr:nvPicPr>
        <xdr:cNvPr id="12324" name="Picture 1" descr="UNITEC">
          <a:extLst>
            <a:ext uri="{FF2B5EF4-FFF2-40B4-BE49-F238E27FC236}">
              <a16:creationId xmlns:a16="http://schemas.microsoft.com/office/drawing/2014/main" id="{C2A821C7-83DE-DAF0-C962-6F7E97521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8575"/>
          <a:ext cx="1219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0684D-BCD3-4A69-81A8-392771DED477}">
  <sheetPr>
    <tabColor theme="9" tint="-0.249977111117893"/>
  </sheetPr>
  <dimension ref="A1:AV79"/>
  <sheetViews>
    <sheetView tabSelected="1" view="pageBreakPreview" zoomScale="115" zoomScaleNormal="115" zoomScaleSheetLayoutView="115" workbookViewId="0">
      <selection activeCell="A16" sqref="A16:F16"/>
    </sheetView>
  </sheetViews>
  <sheetFormatPr defaultColWidth="2.625" defaultRowHeight="15.75" x14ac:dyDescent="0.15"/>
  <cols>
    <col min="1" max="2" width="2.625" style="1" customWidth="1"/>
    <col min="3" max="3" width="2.25" style="1" customWidth="1"/>
    <col min="4" max="36" width="2.625" style="1" customWidth="1"/>
    <col min="37" max="37" width="4.5" style="1" customWidth="1"/>
    <col min="38" max="16384" width="2.625" style="1"/>
  </cols>
  <sheetData>
    <row r="1" spans="1:43" x14ac:dyDescent="0.15">
      <c r="A1" s="76" t="s">
        <v>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</row>
    <row r="2" spans="1:43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</row>
    <row r="3" spans="1:43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43" ht="15" customHeight="1" thickTop="1" x14ac:dyDescent="0.15">
      <c r="A4" s="77" t="s">
        <v>12</v>
      </c>
      <c r="B4" s="78"/>
      <c r="C4" s="78"/>
      <c r="D4" s="78"/>
      <c r="E4" s="81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 s="87" t="s">
        <v>19</v>
      </c>
      <c r="S4" s="88"/>
      <c r="T4" s="88"/>
      <c r="U4" s="89"/>
      <c r="V4" s="93"/>
      <c r="W4" s="94"/>
      <c r="X4" s="94"/>
      <c r="Y4" s="94"/>
      <c r="Z4" s="94"/>
      <c r="AA4" s="95"/>
      <c r="AB4" s="3"/>
      <c r="AC4" s="99" t="s">
        <v>18</v>
      </c>
      <c r="AD4" s="100"/>
      <c r="AE4" s="100"/>
      <c r="AF4" s="101"/>
      <c r="AG4" s="105"/>
      <c r="AH4" s="105"/>
      <c r="AI4" s="105"/>
      <c r="AJ4" s="105"/>
      <c r="AK4" s="106"/>
      <c r="AL4" s="3"/>
      <c r="AM4" s="3"/>
      <c r="AN4" s="3"/>
      <c r="AO4" s="3"/>
      <c r="AP4" s="3"/>
      <c r="AQ4" s="3"/>
    </row>
    <row r="5" spans="1:43" ht="15" customHeight="1" thickBot="1" x14ac:dyDescent="0.2">
      <c r="A5" s="79"/>
      <c r="B5" s="80"/>
      <c r="C5" s="80"/>
      <c r="D5" s="80"/>
      <c r="E5" s="84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6"/>
      <c r="R5" s="90"/>
      <c r="S5" s="91"/>
      <c r="T5" s="91"/>
      <c r="U5" s="92"/>
      <c r="V5" s="96"/>
      <c r="W5" s="97"/>
      <c r="X5" s="97"/>
      <c r="Y5" s="97"/>
      <c r="Z5" s="97"/>
      <c r="AA5" s="98"/>
      <c r="AB5" s="3"/>
      <c r="AC5" s="102"/>
      <c r="AD5" s="103"/>
      <c r="AE5" s="103"/>
      <c r="AF5" s="104"/>
      <c r="AG5" s="107"/>
      <c r="AH5" s="107"/>
      <c r="AI5" s="107"/>
      <c r="AJ5" s="107"/>
      <c r="AK5" s="108"/>
      <c r="AL5" s="3"/>
      <c r="AM5" s="3"/>
      <c r="AN5" s="3"/>
      <c r="AO5" s="3"/>
      <c r="AP5" s="3"/>
      <c r="AQ5" s="3"/>
    </row>
    <row r="6" spans="1:43" ht="13.5" customHeight="1" thickTop="1" thickBot="1" x14ac:dyDescent="0.2">
      <c r="A6" s="4"/>
      <c r="B6" s="4"/>
      <c r="C6" s="4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4"/>
      <c r="Y6" s="4"/>
      <c r="Z6" s="4"/>
      <c r="AA6" s="4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15" customHeight="1" thickTop="1" x14ac:dyDescent="0.15">
      <c r="A7" s="109" t="s">
        <v>0</v>
      </c>
      <c r="B7" s="110"/>
      <c r="C7" s="110"/>
      <c r="D7" s="111"/>
      <c r="E7" s="115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7"/>
      <c r="W7" s="121" t="s">
        <v>15</v>
      </c>
      <c r="X7" s="122"/>
      <c r="Y7" s="122"/>
      <c r="Z7" s="122"/>
      <c r="AA7" s="123"/>
      <c r="AB7" s="127"/>
      <c r="AC7" s="128"/>
      <c r="AD7" s="128"/>
      <c r="AE7" s="128"/>
      <c r="AF7" s="128"/>
      <c r="AG7" s="128"/>
      <c r="AH7" s="128"/>
      <c r="AI7" s="128"/>
      <c r="AJ7" s="128"/>
      <c r="AK7" s="129"/>
      <c r="AL7" s="3"/>
      <c r="AM7" s="3"/>
      <c r="AN7" s="3"/>
      <c r="AO7" s="3"/>
      <c r="AP7" s="3"/>
      <c r="AQ7" s="3"/>
    </row>
    <row r="8" spans="1:43" ht="15" customHeight="1" x14ac:dyDescent="0.15">
      <c r="A8" s="112"/>
      <c r="B8" s="113"/>
      <c r="C8" s="113"/>
      <c r="D8" s="114"/>
      <c r="E8" s="118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20"/>
      <c r="W8" s="124"/>
      <c r="X8" s="125"/>
      <c r="Y8" s="125"/>
      <c r="Z8" s="125"/>
      <c r="AA8" s="126"/>
      <c r="AB8" s="130"/>
      <c r="AC8" s="131"/>
      <c r="AD8" s="131"/>
      <c r="AE8" s="131"/>
      <c r="AF8" s="131"/>
      <c r="AG8" s="131"/>
      <c r="AH8" s="131"/>
      <c r="AI8" s="131"/>
      <c r="AJ8" s="131"/>
      <c r="AK8" s="132"/>
      <c r="AL8" s="3"/>
      <c r="AM8" s="3"/>
      <c r="AN8" s="3"/>
      <c r="AO8" s="3"/>
      <c r="AP8" s="3"/>
      <c r="AQ8" s="3"/>
    </row>
    <row r="9" spans="1:43" ht="15" customHeight="1" x14ac:dyDescent="0.15">
      <c r="A9" s="133" t="s">
        <v>1</v>
      </c>
      <c r="B9" s="134"/>
      <c r="C9" s="134"/>
      <c r="D9" s="135"/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4"/>
      <c r="W9" s="145" t="s">
        <v>2</v>
      </c>
      <c r="X9" s="146"/>
      <c r="Y9" s="146"/>
      <c r="Z9" s="146"/>
      <c r="AA9" s="147"/>
      <c r="AB9" s="165"/>
      <c r="AC9" s="166"/>
      <c r="AD9" s="166"/>
      <c r="AE9" s="166"/>
      <c r="AF9" s="166"/>
      <c r="AG9" s="166"/>
      <c r="AH9" s="166"/>
      <c r="AI9" s="166"/>
      <c r="AJ9" s="166"/>
      <c r="AK9" s="167"/>
      <c r="AL9" s="3"/>
      <c r="AM9" s="3"/>
      <c r="AN9" s="3"/>
      <c r="AO9" s="3"/>
      <c r="AP9" s="3"/>
      <c r="AQ9" s="3"/>
    </row>
    <row r="10" spans="1:43" ht="15" customHeight="1" x14ac:dyDescent="0.15">
      <c r="A10" s="112"/>
      <c r="B10" s="113"/>
      <c r="C10" s="113"/>
      <c r="D10" s="114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20"/>
      <c r="W10" s="124"/>
      <c r="X10" s="125"/>
      <c r="Y10" s="125"/>
      <c r="Z10" s="125"/>
      <c r="AA10" s="126"/>
      <c r="AB10" s="130"/>
      <c r="AC10" s="131"/>
      <c r="AD10" s="131"/>
      <c r="AE10" s="131"/>
      <c r="AF10" s="131"/>
      <c r="AG10" s="131"/>
      <c r="AH10" s="131"/>
      <c r="AI10" s="131"/>
      <c r="AJ10" s="131"/>
      <c r="AK10" s="132"/>
      <c r="AL10" s="3"/>
      <c r="AM10" s="3"/>
      <c r="AN10" s="3"/>
      <c r="AO10" s="3"/>
      <c r="AP10" s="3"/>
      <c r="AQ10" s="3"/>
    </row>
    <row r="11" spans="1:43" ht="18" customHeight="1" x14ac:dyDescent="0.15">
      <c r="A11" s="148" t="s">
        <v>3</v>
      </c>
      <c r="B11" s="149"/>
      <c r="C11" s="149"/>
      <c r="D11" s="150"/>
      <c r="E11" s="151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3"/>
      <c r="R11" s="154" t="s">
        <v>4</v>
      </c>
      <c r="S11" s="149"/>
      <c r="T11" s="149"/>
      <c r="U11" s="150"/>
      <c r="V11" s="151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5"/>
      <c r="AL11" s="3"/>
      <c r="AM11" s="3"/>
      <c r="AN11" s="3"/>
      <c r="AO11" s="3"/>
      <c r="AP11" s="3"/>
      <c r="AQ11" s="3"/>
    </row>
    <row r="12" spans="1:43" ht="15" customHeight="1" x14ac:dyDescent="0.15">
      <c r="A12" s="168" t="s">
        <v>5</v>
      </c>
      <c r="B12" s="169"/>
      <c r="C12" s="169"/>
      <c r="D12" s="169"/>
      <c r="E12" s="169"/>
      <c r="F12" s="169"/>
      <c r="G12" s="172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4"/>
      <c r="AL12" s="3"/>
      <c r="AM12" s="3"/>
      <c r="AN12" s="3"/>
      <c r="AO12" s="3"/>
      <c r="AP12" s="3"/>
      <c r="AQ12" s="3"/>
    </row>
    <row r="13" spans="1:43" ht="15" customHeight="1" thickBot="1" x14ac:dyDescent="0.2">
      <c r="A13" s="170"/>
      <c r="B13" s="171"/>
      <c r="C13" s="171"/>
      <c r="D13" s="171"/>
      <c r="E13" s="171"/>
      <c r="F13" s="171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6"/>
      <c r="AL13" s="3"/>
      <c r="AM13" s="3"/>
      <c r="AN13" s="3"/>
      <c r="AO13" s="3"/>
      <c r="AP13" s="3"/>
      <c r="AQ13" s="3"/>
    </row>
    <row r="14" spans="1:43" ht="9.75" customHeight="1" thickTop="1" thickBo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ht="22.5" customHeight="1" thickTop="1" thickBot="1" x14ac:dyDescent="0.2">
      <c r="A15" s="6" t="s">
        <v>6</v>
      </c>
      <c r="B15" s="7"/>
      <c r="C15" s="7"/>
      <c r="D15" s="7"/>
      <c r="E15" s="7"/>
      <c r="F15" s="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9"/>
      <c r="AL15" s="3"/>
      <c r="AM15" s="3"/>
      <c r="AN15" s="3"/>
      <c r="AO15" s="3"/>
      <c r="AP15" s="3"/>
      <c r="AQ15" s="3"/>
    </row>
    <row r="16" spans="1:43" s="10" customFormat="1" ht="20.100000000000001" customHeight="1" thickBot="1" x14ac:dyDescent="0.3">
      <c r="A16" s="188" t="s">
        <v>62</v>
      </c>
      <c r="B16" s="188"/>
      <c r="C16" s="188"/>
      <c r="D16" s="188"/>
      <c r="E16" s="188"/>
      <c r="F16" s="188"/>
      <c r="G16" s="156"/>
      <c r="H16" s="157"/>
      <c r="I16" s="157"/>
      <c r="J16" s="157"/>
      <c r="K16" s="157"/>
      <c r="L16" s="157"/>
      <c r="M16" s="157"/>
      <c r="N16" s="157"/>
      <c r="O16" s="157"/>
      <c r="P16" s="158"/>
      <c r="Q16" s="162" t="s">
        <v>63</v>
      </c>
      <c r="R16" s="163"/>
      <c r="S16" s="163"/>
      <c r="T16" s="163"/>
      <c r="U16" s="164"/>
      <c r="V16" s="156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8"/>
    </row>
    <row r="17" spans="1:43" ht="20.100000000000001" customHeight="1" thickBot="1" x14ac:dyDescent="0.2">
      <c r="A17" s="288" t="s">
        <v>64</v>
      </c>
      <c r="B17" s="289"/>
      <c r="C17" s="289"/>
      <c r="D17" s="289"/>
      <c r="E17" s="289"/>
      <c r="F17" s="290"/>
      <c r="G17" s="194"/>
      <c r="H17" s="195"/>
      <c r="I17" s="195"/>
      <c r="J17" s="195"/>
      <c r="K17" s="195"/>
      <c r="L17" s="195"/>
      <c r="M17" s="195"/>
      <c r="N17" s="195"/>
      <c r="O17" s="195"/>
      <c r="P17" s="196"/>
      <c r="Q17" s="225" t="s">
        <v>76</v>
      </c>
      <c r="R17" s="225"/>
      <c r="S17" s="225"/>
      <c r="T17" s="225"/>
      <c r="U17" s="225"/>
      <c r="V17" s="189" t="s">
        <v>34</v>
      </c>
      <c r="W17" s="189"/>
      <c r="X17" s="189"/>
      <c r="Y17" s="189"/>
      <c r="Z17" s="189"/>
      <c r="AA17" s="189"/>
      <c r="AB17" s="189"/>
      <c r="AC17" s="139"/>
      <c r="AD17" s="140"/>
      <c r="AE17" s="140"/>
      <c r="AF17" s="140"/>
      <c r="AG17" s="140"/>
      <c r="AH17" s="140"/>
      <c r="AI17" s="140"/>
      <c r="AJ17" s="140"/>
      <c r="AK17" s="141"/>
      <c r="AL17" s="3"/>
      <c r="AM17" s="3"/>
      <c r="AN17" s="3"/>
      <c r="AO17" s="3"/>
      <c r="AP17" s="3"/>
      <c r="AQ17" s="3"/>
    </row>
    <row r="18" spans="1:43" s="10" customFormat="1" ht="20.100000000000001" customHeight="1" thickBot="1" x14ac:dyDescent="0.2">
      <c r="A18" s="288" t="s">
        <v>65</v>
      </c>
      <c r="B18" s="289"/>
      <c r="C18" s="289"/>
      <c r="D18" s="289"/>
      <c r="E18" s="289"/>
      <c r="F18" s="291"/>
      <c r="G18" s="208"/>
      <c r="H18" s="209"/>
      <c r="I18" s="209"/>
      <c r="J18" s="209"/>
      <c r="K18" s="209"/>
      <c r="L18" s="209"/>
      <c r="M18" s="209"/>
      <c r="N18" s="210"/>
      <c r="O18" s="12" t="s">
        <v>14</v>
      </c>
      <c r="P18" s="13"/>
      <c r="Q18" s="225"/>
      <c r="R18" s="225"/>
      <c r="S18" s="225"/>
      <c r="T18" s="225"/>
      <c r="U18" s="225"/>
      <c r="V18" s="189" t="s">
        <v>52</v>
      </c>
      <c r="W18" s="189"/>
      <c r="X18" s="189"/>
      <c r="Y18" s="189"/>
      <c r="Z18" s="189"/>
      <c r="AA18" s="189"/>
      <c r="AB18" s="189"/>
      <c r="AC18" s="139"/>
      <c r="AD18" s="140"/>
      <c r="AE18" s="140"/>
      <c r="AF18" s="140"/>
      <c r="AG18" s="140"/>
      <c r="AH18" s="140"/>
      <c r="AI18" s="140"/>
      <c r="AJ18" s="140"/>
      <c r="AK18" s="141"/>
    </row>
    <row r="19" spans="1:43" ht="20.100000000000001" customHeight="1" thickBot="1" x14ac:dyDescent="0.2">
      <c r="A19" s="288" t="s">
        <v>71</v>
      </c>
      <c r="B19" s="289"/>
      <c r="C19" s="289"/>
      <c r="D19" s="289"/>
      <c r="E19" s="289"/>
      <c r="F19" s="291"/>
      <c r="G19" s="211"/>
      <c r="H19" s="212"/>
      <c r="I19" s="212"/>
      <c r="J19" s="212"/>
      <c r="K19" s="212"/>
      <c r="L19" s="212"/>
      <c r="M19" s="212"/>
      <c r="N19" s="213"/>
      <c r="O19" s="12" t="s">
        <v>50</v>
      </c>
      <c r="P19" s="13"/>
      <c r="Q19" s="225"/>
      <c r="R19" s="225"/>
      <c r="S19" s="225"/>
      <c r="T19" s="225"/>
      <c r="U19" s="225"/>
      <c r="V19" s="189" t="s">
        <v>73</v>
      </c>
      <c r="W19" s="189"/>
      <c r="X19" s="189"/>
      <c r="Y19" s="189"/>
      <c r="Z19" s="189"/>
      <c r="AA19" s="189"/>
      <c r="AB19" s="189"/>
      <c r="AC19" s="139"/>
      <c r="AD19" s="140"/>
      <c r="AE19" s="140"/>
      <c r="AF19" s="140"/>
      <c r="AG19" s="140"/>
      <c r="AH19" s="140"/>
      <c r="AI19" s="140"/>
      <c r="AJ19" s="140"/>
      <c r="AK19" s="141"/>
      <c r="AL19" s="3"/>
      <c r="AM19" s="3"/>
      <c r="AN19" s="3"/>
      <c r="AO19" s="3"/>
      <c r="AP19" s="3"/>
      <c r="AQ19" s="3"/>
    </row>
    <row r="20" spans="1:43" ht="20.100000000000001" customHeight="1" thickBot="1" x14ac:dyDescent="0.2">
      <c r="A20" s="292" t="s">
        <v>72</v>
      </c>
      <c r="B20" s="293"/>
      <c r="C20" s="293"/>
      <c r="D20" s="293"/>
      <c r="E20" s="293"/>
      <c r="F20" s="294"/>
      <c r="G20" s="214"/>
      <c r="H20" s="215"/>
      <c r="I20" s="215"/>
      <c r="J20" s="215"/>
      <c r="K20" s="215"/>
      <c r="L20" s="215"/>
      <c r="M20" s="215"/>
      <c r="N20" s="216"/>
      <c r="O20" s="12" t="s">
        <v>47</v>
      </c>
      <c r="P20" s="13"/>
      <c r="Q20" s="225"/>
      <c r="R20" s="225"/>
      <c r="S20" s="225"/>
      <c r="T20" s="225"/>
      <c r="U20" s="225"/>
      <c r="V20" s="189" t="s">
        <v>53</v>
      </c>
      <c r="W20" s="189"/>
      <c r="X20" s="189"/>
      <c r="Y20" s="189"/>
      <c r="Z20" s="189"/>
      <c r="AA20" s="189"/>
      <c r="AB20" s="189"/>
      <c r="AC20" s="139"/>
      <c r="AD20" s="140"/>
      <c r="AE20" s="140"/>
      <c r="AF20" s="140"/>
      <c r="AG20" s="140"/>
      <c r="AH20" s="140"/>
      <c r="AI20" s="140"/>
      <c r="AJ20" s="140"/>
      <c r="AK20" s="141"/>
      <c r="AL20" s="3"/>
      <c r="AM20" s="3"/>
      <c r="AN20" s="3"/>
      <c r="AO20" s="3"/>
      <c r="AP20" s="3"/>
      <c r="AQ20" s="3"/>
    </row>
    <row r="21" spans="1:43" ht="20.100000000000001" customHeight="1" thickBot="1" x14ac:dyDescent="0.2">
      <c r="A21" s="295" t="s">
        <v>68</v>
      </c>
      <c r="B21" s="296"/>
      <c r="C21" s="296"/>
      <c r="D21" s="296"/>
      <c r="E21" s="296"/>
      <c r="F21" s="297"/>
      <c r="G21" s="217">
        <f>2*3.14*G19*G20/60</f>
        <v>0</v>
      </c>
      <c r="H21" s="218"/>
      <c r="I21" s="218"/>
      <c r="J21" s="218"/>
      <c r="K21" s="218"/>
      <c r="L21" s="218"/>
      <c r="M21" s="218"/>
      <c r="N21" s="219"/>
      <c r="O21" s="12" t="s">
        <v>48</v>
      </c>
      <c r="P21" s="13"/>
      <c r="Q21" s="225"/>
      <c r="R21" s="225"/>
      <c r="S21" s="225"/>
      <c r="T21" s="225"/>
      <c r="U21" s="225"/>
      <c r="V21" s="189" t="s">
        <v>54</v>
      </c>
      <c r="W21" s="189"/>
      <c r="X21" s="189"/>
      <c r="Y21" s="189"/>
      <c r="Z21" s="189"/>
      <c r="AA21" s="189"/>
      <c r="AB21" s="189"/>
      <c r="AC21" s="139"/>
      <c r="AD21" s="140"/>
      <c r="AE21" s="140"/>
      <c r="AF21" s="140"/>
      <c r="AG21" s="140"/>
      <c r="AH21" s="140"/>
      <c r="AI21" s="140"/>
      <c r="AJ21" s="140"/>
      <c r="AK21" s="141"/>
      <c r="AL21" s="3"/>
      <c r="AM21" s="3"/>
      <c r="AN21" s="3"/>
      <c r="AO21" s="3"/>
      <c r="AP21" s="3"/>
      <c r="AQ21" s="3"/>
    </row>
    <row r="22" spans="1:43" ht="20.100000000000001" customHeight="1" thickBot="1" x14ac:dyDescent="0.2">
      <c r="A22" s="292" t="s">
        <v>66</v>
      </c>
      <c r="B22" s="293"/>
      <c r="C22" s="293"/>
      <c r="D22" s="293"/>
      <c r="E22" s="293"/>
      <c r="F22" s="298"/>
      <c r="G22" s="197"/>
      <c r="H22" s="198"/>
      <c r="I22" s="198"/>
      <c r="J22" s="198"/>
      <c r="K22" s="198"/>
      <c r="L22" s="198"/>
      <c r="M22" s="198"/>
      <c r="N22" s="198"/>
      <c r="O22" s="198"/>
      <c r="P22" s="199"/>
      <c r="Q22" s="65" t="s">
        <v>74</v>
      </c>
      <c r="AK22" s="16"/>
      <c r="AL22" s="3"/>
      <c r="AM22" s="3"/>
      <c r="AN22" s="3"/>
      <c r="AO22" s="3"/>
      <c r="AP22" s="3"/>
      <c r="AQ22" s="3"/>
    </row>
    <row r="23" spans="1:43" ht="20.100000000000001" customHeight="1" thickBot="1" x14ac:dyDescent="0.2">
      <c r="A23" s="299" t="s">
        <v>67</v>
      </c>
      <c r="B23" s="300"/>
      <c r="C23" s="300"/>
      <c r="D23" s="300"/>
      <c r="E23" s="300"/>
      <c r="F23" s="301"/>
      <c r="G23" s="208"/>
      <c r="H23" s="209"/>
      <c r="I23" s="209"/>
      <c r="J23" s="209"/>
      <c r="K23" s="209"/>
      <c r="L23" s="209"/>
      <c r="M23" s="209"/>
      <c r="N23" s="210"/>
      <c r="O23" s="17" t="s">
        <v>49</v>
      </c>
      <c r="P23" s="18"/>
      <c r="Q23" s="222" t="s">
        <v>70</v>
      </c>
      <c r="R23" s="223"/>
      <c r="S23" s="223"/>
      <c r="T23" s="223"/>
      <c r="U23" s="224"/>
      <c r="V23" s="159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1"/>
      <c r="AL23" s="19"/>
      <c r="AM23" s="3"/>
      <c r="AN23" s="3"/>
      <c r="AO23" s="3"/>
      <c r="AP23" s="3"/>
      <c r="AQ23" s="3"/>
    </row>
    <row r="24" spans="1:43" s="10" customFormat="1" ht="20.100000000000001" customHeight="1" thickBot="1" x14ac:dyDescent="0.3">
      <c r="A24" s="302" t="s">
        <v>44</v>
      </c>
      <c r="B24" s="303"/>
      <c r="C24" s="303"/>
      <c r="D24" s="303"/>
      <c r="E24" s="303"/>
      <c r="F24" s="303"/>
      <c r="G24" s="20" t="s">
        <v>30</v>
      </c>
      <c r="H24" s="198"/>
      <c r="I24" s="198"/>
      <c r="J24" s="198"/>
      <c r="K24" s="198"/>
      <c r="L24" s="21" t="s">
        <v>45</v>
      </c>
      <c r="M24" s="21"/>
      <c r="N24" s="20" t="s">
        <v>31</v>
      </c>
      <c r="O24" s="198"/>
      <c r="P24" s="198"/>
      <c r="Q24" s="195"/>
      <c r="R24" s="195"/>
      <c r="S24" s="22" t="s">
        <v>45</v>
      </c>
      <c r="T24" s="23"/>
      <c r="U24" s="24" t="s">
        <v>32</v>
      </c>
      <c r="V24" s="25"/>
      <c r="W24" s="14" t="s">
        <v>51</v>
      </c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5"/>
    </row>
    <row r="25" spans="1:43" ht="22.5" customHeight="1" thickBot="1" x14ac:dyDescent="0.2">
      <c r="A25" s="26" t="s">
        <v>33</v>
      </c>
      <c r="B25" s="27"/>
      <c r="C25" s="27"/>
      <c r="D25" s="27"/>
      <c r="E25" s="27"/>
      <c r="F25" s="27"/>
      <c r="G25" s="27"/>
      <c r="H25" s="28" t="s">
        <v>75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9"/>
      <c r="AL25" s="3"/>
      <c r="AM25" s="3"/>
      <c r="AN25" s="3"/>
      <c r="AO25" s="3"/>
      <c r="AP25" s="3"/>
      <c r="AQ25" s="3"/>
    </row>
    <row r="26" spans="1:43" s="10" customFormat="1" ht="18" customHeight="1" x14ac:dyDescent="0.15">
      <c r="A26" s="200" t="s">
        <v>34</v>
      </c>
      <c r="B26" s="201"/>
      <c r="C26" s="201"/>
      <c r="D26" s="201"/>
      <c r="E26" s="201"/>
      <c r="F26" s="201"/>
      <c r="G26" s="182" t="s">
        <v>55</v>
      </c>
      <c r="H26" s="183"/>
      <c r="I26" s="183"/>
      <c r="J26" s="183"/>
      <c r="K26" s="183"/>
      <c r="L26" s="190"/>
      <c r="M26" s="190"/>
      <c r="N26" s="190"/>
      <c r="O26" s="190"/>
      <c r="P26" s="190"/>
      <c r="Q26" s="190"/>
      <c r="R26" s="190"/>
      <c r="S26" s="190"/>
      <c r="T26" s="206"/>
      <c r="U26" s="182" t="s">
        <v>56</v>
      </c>
      <c r="V26" s="183"/>
      <c r="W26" s="183"/>
      <c r="X26" s="183"/>
      <c r="Y26" s="183"/>
      <c r="Z26" s="190"/>
      <c r="AA26" s="190"/>
      <c r="AB26" s="190"/>
      <c r="AC26" s="190"/>
      <c r="AD26" s="191"/>
      <c r="AE26" s="190"/>
      <c r="AF26" s="190"/>
      <c r="AG26" s="190"/>
      <c r="AH26" s="190"/>
      <c r="AI26" s="190"/>
      <c r="AJ26" s="183" t="s">
        <v>14</v>
      </c>
      <c r="AK26" s="186"/>
    </row>
    <row r="27" spans="1:43" s="30" customFormat="1" ht="18" customHeight="1" thickBot="1" x14ac:dyDescent="0.2">
      <c r="A27" s="202"/>
      <c r="B27" s="203"/>
      <c r="C27" s="203"/>
      <c r="D27" s="203"/>
      <c r="E27" s="203"/>
      <c r="F27" s="203"/>
      <c r="G27" s="184"/>
      <c r="H27" s="185"/>
      <c r="I27" s="185"/>
      <c r="J27" s="185"/>
      <c r="K27" s="185"/>
      <c r="L27" s="192"/>
      <c r="M27" s="192"/>
      <c r="N27" s="192"/>
      <c r="O27" s="192"/>
      <c r="P27" s="192"/>
      <c r="Q27" s="192"/>
      <c r="R27" s="192"/>
      <c r="S27" s="192"/>
      <c r="T27" s="207"/>
      <c r="U27" s="184"/>
      <c r="V27" s="185"/>
      <c r="W27" s="185"/>
      <c r="X27" s="185"/>
      <c r="Y27" s="185"/>
      <c r="Z27" s="192"/>
      <c r="AA27" s="192"/>
      <c r="AB27" s="192"/>
      <c r="AC27" s="192"/>
      <c r="AD27" s="193"/>
      <c r="AE27" s="192"/>
      <c r="AF27" s="192"/>
      <c r="AG27" s="192"/>
      <c r="AH27" s="192"/>
      <c r="AI27" s="192"/>
      <c r="AJ27" s="185"/>
      <c r="AK27" s="187"/>
    </row>
    <row r="28" spans="1:43" s="33" customFormat="1" ht="18" customHeight="1" thickBot="1" x14ac:dyDescent="0.3">
      <c r="A28" s="200" t="s">
        <v>52</v>
      </c>
      <c r="B28" s="201"/>
      <c r="C28" s="201"/>
      <c r="D28" s="201"/>
      <c r="E28" s="201"/>
      <c r="F28" s="201"/>
      <c r="G28" s="182" t="s">
        <v>57</v>
      </c>
      <c r="H28" s="183"/>
      <c r="I28" s="183"/>
      <c r="J28" s="183"/>
      <c r="K28" s="183"/>
      <c r="L28" s="183">
        <v>1</v>
      </c>
      <c r="M28" s="183"/>
      <c r="N28" s="183" t="s">
        <v>58</v>
      </c>
      <c r="O28" s="190"/>
      <c r="P28" s="190"/>
      <c r="Q28" s="206"/>
      <c r="R28" s="11"/>
      <c r="S28" s="136" t="s">
        <v>59</v>
      </c>
      <c r="T28" s="137"/>
      <c r="U28" s="137"/>
      <c r="V28" s="137"/>
      <c r="W28" s="137"/>
      <c r="X28" s="138"/>
      <c r="Y28" s="180"/>
      <c r="Z28" s="180"/>
      <c r="AA28" s="180"/>
      <c r="AB28" s="180"/>
      <c r="AC28" s="31" t="s">
        <v>50</v>
      </c>
      <c r="AD28" s="32"/>
      <c r="AE28" s="182" t="s">
        <v>61</v>
      </c>
      <c r="AF28" s="183"/>
      <c r="AG28" s="190"/>
      <c r="AH28" s="190"/>
      <c r="AI28" s="190"/>
      <c r="AJ28" s="190"/>
      <c r="AK28" s="206"/>
    </row>
    <row r="29" spans="1:43" s="33" customFormat="1" ht="18" customHeight="1" thickBot="1" x14ac:dyDescent="0.3">
      <c r="A29" s="204"/>
      <c r="B29" s="205"/>
      <c r="C29" s="205"/>
      <c r="D29" s="205"/>
      <c r="E29" s="205"/>
      <c r="F29" s="205"/>
      <c r="G29" s="184"/>
      <c r="H29" s="185"/>
      <c r="I29" s="185"/>
      <c r="J29" s="185"/>
      <c r="K29" s="185"/>
      <c r="L29" s="185"/>
      <c r="M29" s="185"/>
      <c r="N29" s="185"/>
      <c r="O29" s="192"/>
      <c r="P29" s="192"/>
      <c r="Q29" s="207"/>
      <c r="R29" s="11"/>
      <c r="S29" s="177" t="s">
        <v>60</v>
      </c>
      <c r="T29" s="178"/>
      <c r="U29" s="178"/>
      <c r="V29" s="178"/>
      <c r="W29" s="178"/>
      <c r="X29" s="179"/>
      <c r="Y29" s="181"/>
      <c r="Z29" s="181"/>
      <c r="AA29" s="181"/>
      <c r="AB29" s="181"/>
      <c r="AC29" s="22" t="s">
        <v>46</v>
      </c>
      <c r="AD29" s="34"/>
      <c r="AE29" s="184"/>
      <c r="AF29" s="185"/>
      <c r="AG29" s="192"/>
      <c r="AH29" s="192"/>
      <c r="AI29" s="192"/>
      <c r="AJ29" s="192"/>
      <c r="AK29" s="207"/>
    </row>
    <row r="30" spans="1:43" s="33" customFormat="1" ht="18" customHeight="1" x14ac:dyDescent="0.25">
      <c r="A30" s="200" t="s">
        <v>53</v>
      </c>
      <c r="B30" s="201"/>
      <c r="C30" s="201"/>
      <c r="D30" s="201"/>
      <c r="E30" s="201"/>
      <c r="F30" s="201"/>
      <c r="G30" s="182" t="s">
        <v>23</v>
      </c>
      <c r="H30" s="183"/>
      <c r="I30" s="183"/>
      <c r="J30" s="183"/>
      <c r="K30" s="183"/>
      <c r="L30" s="190"/>
      <c r="M30" s="190"/>
      <c r="N30" s="190"/>
      <c r="O30" s="183" t="s">
        <v>14</v>
      </c>
      <c r="P30" s="183"/>
      <c r="Q30" s="186"/>
      <c r="R30" s="11"/>
      <c r="S30" s="182" t="s">
        <v>43</v>
      </c>
      <c r="T30" s="183"/>
      <c r="U30" s="183"/>
      <c r="V30" s="183"/>
      <c r="W30" s="183"/>
      <c r="X30" s="186"/>
      <c r="Y30" s="190"/>
      <c r="Z30" s="190"/>
      <c r="AA30" s="190"/>
      <c r="AB30" s="190"/>
      <c r="AC30" s="190"/>
      <c r="AD30" s="190"/>
      <c r="AE30" s="190"/>
      <c r="AF30" s="306"/>
      <c r="AG30" s="190"/>
      <c r="AH30" s="190"/>
      <c r="AI30" s="190"/>
      <c r="AJ30" s="190"/>
      <c r="AK30" s="206"/>
    </row>
    <row r="31" spans="1:43" s="33" customFormat="1" ht="18" customHeight="1" thickBot="1" x14ac:dyDescent="0.3">
      <c r="A31" s="204"/>
      <c r="B31" s="205"/>
      <c r="C31" s="205"/>
      <c r="D31" s="205"/>
      <c r="E31" s="205"/>
      <c r="F31" s="205"/>
      <c r="G31" s="184"/>
      <c r="H31" s="185"/>
      <c r="I31" s="185"/>
      <c r="J31" s="185"/>
      <c r="K31" s="185"/>
      <c r="L31" s="192"/>
      <c r="M31" s="192"/>
      <c r="N31" s="192"/>
      <c r="O31" s="185"/>
      <c r="P31" s="185"/>
      <c r="Q31" s="187"/>
      <c r="R31" s="11"/>
      <c r="S31" s="184"/>
      <c r="T31" s="185"/>
      <c r="U31" s="185"/>
      <c r="V31" s="185"/>
      <c r="W31" s="185"/>
      <c r="X31" s="187"/>
      <c r="Y31" s="192"/>
      <c r="Z31" s="192"/>
      <c r="AA31" s="192"/>
      <c r="AB31" s="192"/>
      <c r="AC31" s="192"/>
      <c r="AD31" s="192"/>
      <c r="AE31" s="192"/>
      <c r="AF31" s="307"/>
      <c r="AG31" s="192"/>
      <c r="AH31" s="192"/>
      <c r="AI31" s="192"/>
      <c r="AJ31" s="192"/>
      <c r="AK31" s="207"/>
    </row>
    <row r="32" spans="1:43" s="33" customFormat="1" ht="18" customHeight="1" thickBot="1" x14ac:dyDescent="0.3">
      <c r="A32" s="202" t="s">
        <v>54</v>
      </c>
      <c r="B32" s="203"/>
      <c r="C32" s="203"/>
      <c r="D32" s="203"/>
      <c r="E32" s="203"/>
      <c r="F32" s="203"/>
      <c r="G32" s="220" t="s">
        <v>23</v>
      </c>
      <c r="H32" s="221"/>
      <c r="I32" s="221"/>
      <c r="J32" s="221"/>
      <c r="K32" s="221"/>
      <c r="L32" s="190"/>
      <c r="M32" s="190"/>
      <c r="N32" s="190"/>
      <c r="O32" s="183" t="s">
        <v>14</v>
      </c>
      <c r="P32" s="183"/>
      <c r="Q32" s="186"/>
      <c r="R32" s="11"/>
      <c r="S32" s="182" t="s">
        <v>25</v>
      </c>
      <c r="T32" s="183"/>
      <c r="U32" s="183"/>
      <c r="V32" s="183"/>
      <c r="W32" s="183"/>
      <c r="X32" s="186"/>
      <c r="Y32" s="190"/>
      <c r="Z32" s="190"/>
      <c r="AA32" s="190"/>
      <c r="AB32" s="190"/>
      <c r="AC32" s="190"/>
      <c r="AD32" s="206"/>
      <c r="AE32" s="304" t="s">
        <v>24</v>
      </c>
      <c r="AF32" s="305"/>
      <c r="AG32" s="305"/>
      <c r="AH32" s="228"/>
      <c r="AI32" s="226"/>
      <c r="AJ32" s="226"/>
      <c r="AK32" s="35" t="s">
        <v>13</v>
      </c>
    </row>
    <row r="33" spans="1:48" s="33" customFormat="1" ht="18" customHeight="1" thickBot="1" x14ac:dyDescent="0.3">
      <c r="A33" s="204"/>
      <c r="B33" s="205"/>
      <c r="C33" s="205"/>
      <c r="D33" s="205"/>
      <c r="E33" s="205"/>
      <c r="F33" s="205"/>
      <c r="G33" s="184"/>
      <c r="H33" s="185"/>
      <c r="I33" s="185"/>
      <c r="J33" s="185"/>
      <c r="K33" s="185"/>
      <c r="L33" s="192"/>
      <c r="M33" s="192"/>
      <c r="N33" s="192"/>
      <c r="O33" s="185"/>
      <c r="P33" s="185"/>
      <c r="Q33" s="187"/>
      <c r="R33" s="36"/>
      <c r="S33" s="184"/>
      <c r="T33" s="185"/>
      <c r="U33" s="185"/>
      <c r="V33" s="185"/>
      <c r="W33" s="185"/>
      <c r="X33" s="187"/>
      <c r="Y33" s="192"/>
      <c r="Z33" s="192"/>
      <c r="AA33" s="192"/>
      <c r="AB33" s="192"/>
      <c r="AC33" s="192"/>
      <c r="AD33" s="207"/>
      <c r="AE33" s="229" t="s">
        <v>41</v>
      </c>
      <c r="AF33" s="230"/>
      <c r="AG33" s="230"/>
      <c r="AH33" s="226"/>
      <c r="AI33" s="226"/>
      <c r="AJ33" s="226"/>
      <c r="AK33" s="227"/>
    </row>
    <row r="34" spans="1:48" s="30" customFormat="1" ht="9.6" customHeight="1" thickBo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V34" s="11"/>
    </row>
    <row r="35" spans="1:48" ht="21" customHeight="1" thickTop="1" x14ac:dyDescent="0.15">
      <c r="A35" s="242" t="s">
        <v>69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7"/>
      <c r="AL35" s="37"/>
      <c r="AM35" s="3"/>
      <c r="AN35" s="3"/>
      <c r="AO35" s="3"/>
      <c r="AP35" s="3"/>
      <c r="AQ35" s="3"/>
    </row>
    <row r="36" spans="1:48" ht="13.5" customHeight="1" x14ac:dyDescent="0.15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70"/>
      <c r="AI36" s="70"/>
      <c r="AJ36" s="70"/>
      <c r="AK36" s="71"/>
      <c r="AL36" s="37"/>
      <c r="AM36" s="3"/>
      <c r="AN36" s="3"/>
      <c r="AO36" s="3"/>
      <c r="AP36" s="3"/>
      <c r="AQ36" s="3"/>
    </row>
    <row r="37" spans="1:48" ht="13.5" customHeight="1" x14ac:dyDescent="0.15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72"/>
      <c r="AI37" s="72"/>
      <c r="AJ37" s="72"/>
      <c r="AK37" s="73"/>
      <c r="AL37" s="3"/>
      <c r="AM37" s="3"/>
      <c r="AN37" s="3"/>
      <c r="AO37" s="3"/>
      <c r="AP37" s="3"/>
      <c r="AQ37" s="3"/>
    </row>
    <row r="38" spans="1:48" ht="13.5" customHeight="1" x14ac:dyDescent="0.15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2"/>
      <c r="AI38" s="72"/>
      <c r="AJ38" s="72"/>
      <c r="AK38" s="73"/>
      <c r="AL38" s="3"/>
      <c r="AM38" s="3"/>
      <c r="AN38" s="3"/>
      <c r="AO38" s="3"/>
      <c r="AP38" s="3"/>
      <c r="AQ38" s="3"/>
    </row>
    <row r="39" spans="1:48" ht="13.5" customHeight="1" x14ac:dyDescent="0.15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72"/>
      <c r="AI39" s="72"/>
      <c r="AJ39" s="72"/>
      <c r="AK39" s="73"/>
      <c r="AL39" s="3"/>
      <c r="AM39" s="3"/>
      <c r="AN39" s="3"/>
      <c r="AO39" s="3"/>
      <c r="AP39" s="3"/>
      <c r="AQ39" s="3"/>
    </row>
    <row r="40" spans="1:48" ht="13.5" customHeight="1" x14ac:dyDescent="0.15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72"/>
      <c r="AI40" s="72"/>
      <c r="AJ40" s="72"/>
      <c r="AK40" s="73"/>
      <c r="AL40" s="3"/>
      <c r="AM40" s="3"/>
      <c r="AN40" s="3"/>
      <c r="AO40" s="3"/>
      <c r="AP40" s="3"/>
      <c r="AQ40" s="3"/>
    </row>
    <row r="41" spans="1:48" ht="13.5" customHeight="1" thickBot="1" x14ac:dyDescent="0.2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74"/>
      <c r="AH41" s="74"/>
      <c r="AI41" s="74"/>
      <c r="AJ41" s="74"/>
      <c r="AK41" s="75"/>
      <c r="AL41" s="3"/>
      <c r="AM41" s="3"/>
      <c r="AN41" s="3"/>
      <c r="AO41" s="3"/>
      <c r="AP41" s="3"/>
      <c r="AQ41" s="3"/>
    </row>
    <row r="42" spans="1:48" ht="21.6" customHeight="1" thickTop="1" thickBot="1" x14ac:dyDescent="0.2">
      <c r="A42" s="245" t="s">
        <v>42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7"/>
      <c r="AH42" s="247"/>
      <c r="AI42" s="247"/>
      <c r="AJ42" s="247"/>
      <c r="AK42" s="247"/>
      <c r="AL42" s="3"/>
      <c r="AM42" s="3"/>
      <c r="AN42" s="3"/>
      <c r="AO42" s="3"/>
      <c r="AP42" s="3"/>
      <c r="AQ42" s="3"/>
    </row>
    <row r="43" spans="1:48" s="10" customFormat="1" ht="26.25" customHeight="1" thickTop="1" x14ac:dyDescent="0.15">
      <c r="A43" s="231" t="s">
        <v>16</v>
      </c>
      <c r="B43" s="232"/>
      <c r="C43" s="232"/>
      <c r="D43" s="232"/>
      <c r="E43" s="232"/>
      <c r="F43" s="233"/>
      <c r="G43" s="234"/>
      <c r="H43" s="235"/>
      <c r="I43" s="235"/>
      <c r="J43" s="235"/>
      <c r="K43" s="235"/>
      <c r="L43" s="236" t="s">
        <v>27</v>
      </c>
      <c r="M43" s="236"/>
      <c r="N43" s="235"/>
      <c r="O43" s="235"/>
      <c r="P43" s="235"/>
      <c r="Q43" s="235"/>
      <c r="R43" s="235"/>
      <c r="S43" s="236" t="s">
        <v>28</v>
      </c>
      <c r="T43" s="236"/>
      <c r="U43" s="236"/>
      <c r="V43" s="236"/>
      <c r="W43" s="237" t="s">
        <v>29</v>
      </c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9"/>
    </row>
    <row r="44" spans="1:48" s="10" customFormat="1" ht="15" customHeight="1" x14ac:dyDescent="0.15">
      <c r="A44" s="266" t="s">
        <v>17</v>
      </c>
      <c r="B44" s="267"/>
      <c r="C44" s="267"/>
      <c r="D44" s="267"/>
      <c r="E44" s="268"/>
      <c r="F44" s="38" t="s">
        <v>8</v>
      </c>
      <c r="G44" s="39"/>
      <c r="H44" s="272"/>
      <c r="I44" s="272"/>
      <c r="J44" s="272"/>
      <c r="K44" s="272"/>
      <c r="L44" s="272"/>
      <c r="M44" s="39"/>
      <c r="N44" s="39"/>
      <c r="O44" s="40" t="s">
        <v>9</v>
      </c>
      <c r="P44" s="39"/>
      <c r="Q44" s="272"/>
      <c r="R44" s="272"/>
      <c r="S44" s="272"/>
      <c r="T44" s="272"/>
      <c r="U44" s="272"/>
      <c r="V44" s="39"/>
      <c r="W44" s="41"/>
      <c r="X44" s="38" t="s">
        <v>22</v>
      </c>
      <c r="Y44" s="42"/>
      <c r="Z44" s="42"/>
      <c r="AA44" s="42"/>
      <c r="AB44" s="274"/>
      <c r="AC44" s="274"/>
      <c r="AD44" s="274"/>
      <c r="AE44" s="274"/>
      <c r="AF44" s="274"/>
      <c r="AG44" s="274"/>
      <c r="AH44" s="274"/>
      <c r="AI44" s="274"/>
      <c r="AJ44" s="42"/>
      <c r="AK44" s="43"/>
    </row>
    <row r="45" spans="1:48" s="10" customFormat="1" ht="15" customHeight="1" x14ac:dyDescent="0.15">
      <c r="A45" s="269"/>
      <c r="B45" s="270"/>
      <c r="C45" s="270"/>
      <c r="D45" s="270"/>
      <c r="E45" s="271"/>
      <c r="F45" s="44"/>
      <c r="G45" s="45"/>
      <c r="H45" s="273"/>
      <c r="I45" s="273"/>
      <c r="J45" s="273"/>
      <c r="K45" s="273"/>
      <c r="L45" s="273"/>
      <c r="M45" s="276" t="s">
        <v>10</v>
      </c>
      <c r="N45" s="276"/>
      <c r="O45" s="46"/>
      <c r="P45" s="47"/>
      <c r="Q45" s="273"/>
      <c r="R45" s="273"/>
      <c r="S45" s="273"/>
      <c r="T45" s="273"/>
      <c r="U45" s="273"/>
      <c r="V45" s="277" t="s">
        <v>11</v>
      </c>
      <c r="W45" s="278"/>
      <c r="X45" s="48"/>
      <c r="Y45" s="49"/>
      <c r="Z45" s="49"/>
      <c r="AA45" s="49"/>
      <c r="AB45" s="275"/>
      <c r="AC45" s="275"/>
      <c r="AD45" s="275"/>
      <c r="AE45" s="275"/>
      <c r="AF45" s="275"/>
      <c r="AG45" s="275"/>
      <c r="AH45" s="275"/>
      <c r="AI45" s="275"/>
      <c r="AJ45" s="240" t="s">
        <v>10</v>
      </c>
      <c r="AK45" s="241"/>
    </row>
    <row r="46" spans="1:48" s="10" customFormat="1" ht="18" customHeight="1" x14ac:dyDescent="0.15">
      <c r="A46" s="248" t="s">
        <v>7</v>
      </c>
      <c r="B46" s="249"/>
      <c r="C46" s="249"/>
      <c r="D46" s="249"/>
      <c r="E46" s="250"/>
      <c r="F46" s="50" t="s">
        <v>8</v>
      </c>
      <c r="G46" s="5"/>
      <c r="H46" s="254"/>
      <c r="I46" s="254"/>
      <c r="J46" s="254"/>
      <c r="K46" s="254"/>
      <c r="L46" s="254"/>
      <c r="M46" s="254"/>
      <c r="N46" s="255"/>
      <c r="O46" s="51" t="s">
        <v>9</v>
      </c>
      <c r="Q46" s="254"/>
      <c r="R46" s="254"/>
      <c r="S46" s="254"/>
      <c r="T46" s="254"/>
      <c r="U46" s="254"/>
      <c r="V46" s="254"/>
      <c r="W46" s="258"/>
      <c r="X46" s="260" t="s">
        <v>21</v>
      </c>
      <c r="Y46" s="261"/>
      <c r="Z46" s="261"/>
      <c r="AA46" s="261"/>
      <c r="AB46" s="52" t="s">
        <v>35</v>
      </c>
      <c r="AC46" s="53"/>
      <c r="AD46" s="54"/>
      <c r="AE46" s="54"/>
      <c r="AF46" s="54"/>
      <c r="AG46" s="262"/>
      <c r="AH46" s="262"/>
      <c r="AI46" s="262"/>
      <c r="AJ46" s="262"/>
      <c r="AK46" s="55" t="s">
        <v>38</v>
      </c>
    </row>
    <row r="47" spans="1:48" s="10" customFormat="1" ht="18" customHeight="1" x14ac:dyDescent="0.15">
      <c r="A47" s="251"/>
      <c r="B47" s="252"/>
      <c r="C47" s="252"/>
      <c r="D47" s="252"/>
      <c r="E47" s="253"/>
      <c r="F47" s="56"/>
      <c r="H47" s="256"/>
      <c r="I47" s="256"/>
      <c r="J47" s="256"/>
      <c r="K47" s="256"/>
      <c r="L47" s="256"/>
      <c r="M47" s="256"/>
      <c r="N47" s="257"/>
      <c r="O47" s="57"/>
      <c r="Q47" s="256"/>
      <c r="R47" s="256"/>
      <c r="S47" s="256"/>
      <c r="T47" s="256"/>
      <c r="U47" s="256"/>
      <c r="V47" s="256"/>
      <c r="W47" s="259"/>
      <c r="X47" s="263"/>
      <c r="Y47" s="264"/>
      <c r="Z47" s="264"/>
      <c r="AA47" s="264"/>
      <c r="AB47" s="58" t="s">
        <v>36</v>
      </c>
      <c r="AG47" s="265">
        <f>AB44*AG46</f>
        <v>0</v>
      </c>
      <c r="AH47" s="265"/>
      <c r="AI47" s="265"/>
      <c r="AJ47" s="265"/>
      <c r="AK47" s="59" t="s">
        <v>10</v>
      </c>
    </row>
    <row r="48" spans="1:48" s="10" customFormat="1" ht="18" customHeight="1" thickBot="1" x14ac:dyDescent="0.2">
      <c r="A48" s="279" t="s">
        <v>20</v>
      </c>
      <c r="B48" s="280"/>
      <c r="C48" s="280"/>
      <c r="D48" s="280"/>
      <c r="E48" s="280"/>
      <c r="F48" s="280"/>
      <c r="G48" s="281"/>
      <c r="H48" s="282" t="s">
        <v>37</v>
      </c>
      <c r="I48" s="283"/>
      <c r="J48" s="283"/>
      <c r="K48" s="283"/>
      <c r="L48" s="283"/>
      <c r="M48" s="284"/>
      <c r="N48" s="284"/>
      <c r="O48" s="284"/>
      <c r="P48" s="60" t="s">
        <v>38</v>
      </c>
      <c r="Q48" s="284"/>
      <c r="R48" s="284"/>
      <c r="S48" s="284"/>
      <c r="T48" s="61" t="s">
        <v>39</v>
      </c>
      <c r="U48" s="283" t="s">
        <v>40</v>
      </c>
      <c r="V48" s="283"/>
      <c r="W48" s="283"/>
      <c r="X48" s="283"/>
      <c r="Y48" s="283"/>
      <c r="Z48" s="283"/>
      <c r="AA48" s="283"/>
      <c r="AB48" s="283"/>
      <c r="AC48" s="285"/>
      <c r="AD48" s="285"/>
      <c r="AE48" s="285"/>
      <c r="AF48" s="62" t="s">
        <v>38</v>
      </c>
      <c r="AG48" s="63"/>
      <c r="AH48" s="286"/>
      <c r="AI48" s="286"/>
      <c r="AJ48" s="286"/>
      <c r="AK48" s="64" t="s">
        <v>39</v>
      </c>
    </row>
    <row r="49" spans="1:43" s="10" customFormat="1" ht="20.25" thickTop="1" x14ac:dyDescent="0.15">
      <c r="AF49" s="287" t="s">
        <v>77</v>
      </c>
      <c r="AG49" s="287"/>
      <c r="AH49" s="287"/>
      <c r="AI49" s="287"/>
      <c r="AJ49" s="287"/>
    </row>
    <row r="50" spans="1:43" s="10" customFormat="1" ht="19.5" x14ac:dyDescent="0.15"/>
    <row r="51" spans="1:43" ht="2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2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2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2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2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2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2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2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2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2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2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2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2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2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2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2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2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2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2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2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2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2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2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2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2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2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2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2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</sheetData>
  <sheetProtection sheet="1" objects="1" scenarios="1"/>
  <mergeCells count="122">
    <mergeCell ref="A48:G48"/>
    <mergeCell ref="H48:L48"/>
    <mergeCell ref="M48:O48"/>
    <mergeCell ref="Q48:S48"/>
    <mergeCell ref="U48:AB48"/>
    <mergeCell ref="AC48:AE48"/>
    <mergeCell ref="AH48:AJ48"/>
    <mergeCell ref="AF49:AJ49"/>
    <mergeCell ref="A17:F17"/>
    <mergeCell ref="A18:F18"/>
    <mergeCell ref="A19:F19"/>
    <mergeCell ref="A20:F20"/>
    <mergeCell ref="A21:F21"/>
    <mergeCell ref="A22:F22"/>
    <mergeCell ref="A23:F23"/>
    <mergeCell ref="A24:F24"/>
    <mergeCell ref="Y32:AD33"/>
    <mergeCell ref="AE32:AG32"/>
    <mergeCell ref="G30:K31"/>
    <mergeCell ref="L30:N31"/>
    <mergeCell ref="O30:Q31"/>
    <mergeCell ref="S30:X31"/>
    <mergeCell ref="Y30:AF31"/>
    <mergeCell ref="AG30:AK31"/>
    <mergeCell ref="A46:E47"/>
    <mergeCell ref="H46:N47"/>
    <mergeCell ref="Q46:W47"/>
    <mergeCell ref="X46:AA46"/>
    <mergeCell ref="AG46:AJ46"/>
    <mergeCell ref="X47:AA47"/>
    <mergeCell ref="AG47:AJ47"/>
    <mergeCell ref="A44:E45"/>
    <mergeCell ref="H44:L45"/>
    <mergeCell ref="Q44:U45"/>
    <mergeCell ref="AB44:AI45"/>
    <mergeCell ref="M45:N45"/>
    <mergeCell ref="V45:W45"/>
    <mergeCell ref="A43:F43"/>
    <mergeCell ref="G43:K43"/>
    <mergeCell ref="L43:M43"/>
    <mergeCell ref="N43:R43"/>
    <mergeCell ref="S43:V43"/>
    <mergeCell ref="W43:AK43"/>
    <mergeCell ref="AJ45:AK45"/>
    <mergeCell ref="A35:Q35"/>
    <mergeCell ref="G23:N23"/>
    <mergeCell ref="H24:K24"/>
    <mergeCell ref="O24:R24"/>
    <mergeCell ref="A30:F31"/>
    <mergeCell ref="A32:F33"/>
    <mergeCell ref="A42:M42"/>
    <mergeCell ref="N42:AK42"/>
    <mergeCell ref="G32:K33"/>
    <mergeCell ref="L32:N33"/>
    <mergeCell ref="Q23:U23"/>
    <mergeCell ref="Q17:U21"/>
    <mergeCell ref="V19:AB19"/>
    <mergeCell ref="V21:AB21"/>
    <mergeCell ref="AC19:AK19"/>
    <mergeCell ref="AC21:AK21"/>
    <mergeCell ref="AH33:AK33"/>
    <mergeCell ref="AH32:AJ32"/>
    <mergeCell ref="AG28:AK29"/>
    <mergeCell ref="AE33:AG33"/>
    <mergeCell ref="O32:Q33"/>
    <mergeCell ref="S32:X33"/>
    <mergeCell ref="S29:X29"/>
    <mergeCell ref="Y28:AB28"/>
    <mergeCell ref="Y29:AB29"/>
    <mergeCell ref="U26:Y27"/>
    <mergeCell ref="AJ26:AK27"/>
    <mergeCell ref="A16:F16"/>
    <mergeCell ref="V17:AB17"/>
    <mergeCell ref="V18:AB18"/>
    <mergeCell ref="V20:AB20"/>
    <mergeCell ref="Z26:AD27"/>
    <mergeCell ref="AE26:AI27"/>
    <mergeCell ref="G28:K29"/>
    <mergeCell ref="G17:P17"/>
    <mergeCell ref="G22:P22"/>
    <mergeCell ref="A26:F27"/>
    <mergeCell ref="A28:F29"/>
    <mergeCell ref="N28:N29"/>
    <mergeCell ref="O28:Q29"/>
    <mergeCell ref="AE28:AF29"/>
    <mergeCell ref="G18:N18"/>
    <mergeCell ref="G19:N19"/>
    <mergeCell ref="G20:N20"/>
    <mergeCell ref="G21:N21"/>
    <mergeCell ref="G26:K27"/>
    <mergeCell ref="A9:D10"/>
    <mergeCell ref="S28:X28"/>
    <mergeCell ref="AC17:AK17"/>
    <mergeCell ref="AC18:AK18"/>
    <mergeCell ref="E9:V9"/>
    <mergeCell ref="W9:AA10"/>
    <mergeCell ref="A11:D11"/>
    <mergeCell ref="E11:Q11"/>
    <mergeCell ref="R11:U11"/>
    <mergeCell ref="V11:AK11"/>
    <mergeCell ref="G16:P16"/>
    <mergeCell ref="V23:AK23"/>
    <mergeCell ref="Q16:U16"/>
    <mergeCell ref="V16:AK16"/>
    <mergeCell ref="AB9:AK10"/>
    <mergeCell ref="E10:V10"/>
    <mergeCell ref="A12:F13"/>
    <mergeCell ref="G12:AK13"/>
    <mergeCell ref="L26:T27"/>
    <mergeCell ref="AC20:AK20"/>
    <mergeCell ref="L28:M29"/>
    <mergeCell ref="A1:AK2"/>
    <mergeCell ref="A4:D5"/>
    <mergeCell ref="E4:Q5"/>
    <mergeCell ref="R4:U5"/>
    <mergeCell ref="V4:AA5"/>
    <mergeCell ref="AC4:AF5"/>
    <mergeCell ref="AG4:AK5"/>
    <mergeCell ref="A7:D8"/>
    <mergeCell ref="E7:V8"/>
    <mergeCell ref="W7:AA8"/>
    <mergeCell ref="AB7:AK8"/>
  </mergeCells>
  <phoneticPr fontId="1"/>
  <dataValidations count="15">
    <dataValidation type="list" allowBlank="1" showInputMessage="1" showErrorMessage="1" sqref="Q48:S48 AH48:AJ48" xr:uid="{5A5CFCF3-8086-4F82-8D8D-E276D5EE9CC2}">
      <formula1>"1,2,3,4,5,6,7,8,9,10,11,12"</formula1>
    </dataValidation>
    <dataValidation type="list" allowBlank="1" showInputMessage="1" showErrorMessage="1" sqref="M48:O48 AC48:AE48" xr:uid="{2D3716C5-3D93-44AA-B4DC-8096C9DBAF7C}">
      <formula1>"23,24,25"</formula1>
    </dataValidation>
    <dataValidation type="list" allowBlank="1" showInputMessage="1" showErrorMessage="1" sqref="N42:AK42" xr:uid="{95919730-2BCF-41FF-97EF-70BADCB71291}">
      <formula1>"取引ユーザー,開発品製作の為,他社との単価比較,他社からの置換検討,その他"</formula1>
    </dataValidation>
    <dataValidation type="list" allowBlank="1" showInputMessage="1" showErrorMessage="1" sqref="X47:AA47" xr:uid="{EF4FC48B-6D3A-4780-98E5-CB460EA8AF1E}">
      <formula1>"有,無"</formula1>
    </dataValidation>
    <dataValidation type="list" allowBlank="1" showInputMessage="1" showErrorMessage="1" sqref="G22" xr:uid="{03F4FA32-C20C-4479-9ECB-280265B1E005}">
      <formula1>"連続,短時間,断続"</formula1>
    </dataValidation>
    <dataValidation type="list" allowBlank="1" showInputMessage="1" showErrorMessage="1" sqref="Z26:AD27" xr:uid="{D80420B0-06E9-4E89-9ACC-A59A77D5A07E}">
      <formula1>"AC,DC(電源装置),DC(バッテリー)"</formula1>
    </dataValidation>
    <dataValidation type="list" allowBlank="1" showInputMessage="1" showErrorMessage="1" sqref="L26:T27" xr:uid="{86A6F146-63DD-4881-8FF0-6F4544D4F72E}">
      <formula1>"オープンループ制御,速度フィードバック制御,センサーレス,トルク制御,その他"</formula1>
    </dataValidation>
    <dataValidation type="list" allowBlank="1" showInputMessage="1" showErrorMessage="1" sqref="AG28:AK29" xr:uid="{8EF0E604-F9B9-44AD-B71A-6FFADDF2D3AD}">
      <formula1>"フランジ取付,ベース取付"</formula1>
    </dataValidation>
    <dataValidation type="list" allowBlank="1" showInputMessage="1" showErrorMessage="1" sqref="Y30:AF31" xr:uid="{C179C680-1E04-456A-BFFD-DB96C9D6E089}">
      <formula1>"無励磁作動型,励磁作動型"</formula1>
    </dataValidation>
    <dataValidation type="list" allowBlank="1" showInputMessage="1" showErrorMessage="1" sqref="AG30:AK31" xr:uid="{117DBDF5-8319-4F81-B09A-63DB5D54260B}">
      <formula1>"保持用,制動用"</formula1>
    </dataValidation>
    <dataValidation type="list" allowBlank="1" showInputMessage="1" showErrorMessage="1" sqref="Y32:AD33" xr:uid="{7181BCCC-5282-459E-BD98-B0471A6978A7}">
      <formula1>"TTL,オープンコレクタ,ラインドライバ"</formula1>
    </dataValidation>
    <dataValidation type="list" allowBlank="1" showInputMessage="1" showErrorMessage="1" sqref="AH33:AK33" xr:uid="{BDDB00E3-D5DF-45A5-B801-5A5CFDFAD39E}">
      <formula1>"2相(A/B),3相(A/B/Z)"</formula1>
    </dataValidation>
    <dataValidation type="list" allowBlank="1" showInputMessage="1" showErrorMessage="1" sqref="G17:P17" xr:uid="{40CF717B-C797-4D37-AA95-869EB5A0CAE7}">
      <formula1>"ブラシ付モータ,ブラシレスモータ"</formula1>
    </dataValidation>
    <dataValidation type="list" allowBlank="1" showInputMessage="1" showErrorMessage="1" sqref="AC20:AK21 AC17:AK18" xr:uid="{76C221F8-DE3A-4914-9841-D5778287D523}">
      <formula1>"要,不要,不要（自社で用意）"</formula1>
    </dataValidation>
    <dataValidation type="list" allowBlank="1" showInputMessage="1" showErrorMessage="1" sqref="AC19:AK19" xr:uid="{5865A910-255B-4F2B-8943-520DD70A3C57}">
      <formula1>"丸棒,Dカット,キー,歯切り,その他(備考欄に記載)"</formula1>
    </dataValidation>
  </dataValidations>
  <printOptions horizontalCentered="1" verticalCentered="1"/>
  <pageMargins left="0.43307086614173229" right="0.19685039370078741" top="0.35433070866141736" bottom="0.19685039370078741" header="0.19685039370078741" footer="0.1968503937007874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モータオーダーシート</vt:lpstr>
      <vt:lpstr>モータオーダーシート!Print_Area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unitec</dc:creator>
  <cp:lastModifiedBy>小野田 ユニテック</cp:lastModifiedBy>
  <cp:lastPrinted>2023-08-15T04:11:09Z</cp:lastPrinted>
  <dcterms:created xsi:type="dcterms:W3CDTF">2008-02-14T10:48:50Z</dcterms:created>
  <dcterms:modified xsi:type="dcterms:W3CDTF">2025-06-02T07:32:41Z</dcterms:modified>
</cp:coreProperties>
</file>